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33028D75-20B0-472E-B1B6-824176B96B0A}"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<sst xmlns="http://schemas.openxmlformats.org/spreadsheetml/2006/main" count="2502" uniqueCount="914">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</sst>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906</v>
      </c>
      <c r="B10" s="182"/>
      <c r="C10" s="128" t="str">
        <f>VLOOKUP(A10,Listado!1:1048576,5,0)</f>
        <v>G. PROYECTOS</v>
      </c>
      <c r="D10" s="128"/>
      <c r="E10" s="128"/>
      <c r="F10" s="128"/>
      <c r="G10" s="128" t="str">
        <f>VLOOKUP(A10,Listado!1:1048576,6,0)</f>
        <v>Gerente 3</v>
      </c>
      <c r="H10" s="128"/>
      <c r="I10" s="175" t="str">
        <f>VLOOKUP(A10,Listado!1:1048576,9,0)</f>
        <v>Consultor/a de Gestión Financiera de Proyectos</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 Certificación ITIL
- Más de 20 años de experiencia en el sector TIC
- Experiencia en Tecnología. Net
- Al menos 10 años de analista y 10 años como jefe/a de proyecto</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3wBN6V7aFh1EghpfMbAicUvCO9sNAm+w4rERGM3bkK5aCACRcv3bzHIHW+TuqUhjVWS3o2Ad4LPA89y2V95+Gg==" saltValue="F94MdNnMtgMWURzdvsfMP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2023-07-10T17:28:34Z</dcterms:modified>
</cp:coreProperties>
</file>